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4ac272a6b80868f/Desktop/JoVE manuscripts/PPR/2024/Jan2024/66155/"/>
    </mc:Choice>
  </mc:AlternateContent>
  <xr:revisionPtr revIDLastSave="10" documentId="8_{8A1918D3-91A4-4059-949B-74032A9DFB44}" xr6:coauthVersionLast="47" xr6:coauthVersionMax="47" xr10:uidLastSave="{2DD60CB8-0BC0-4ED8-9B88-76EC70968471}"/>
  <bookViews>
    <workbookView xWindow="-108" yWindow="-108" windowWidth="23256" windowHeight="12576" xr2:uid="{359AD24F-2239-B845-AD24-A719046CB9D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I16" i="1"/>
  <c r="J16" i="1"/>
  <c r="G16" i="1"/>
  <c r="C16" i="1"/>
  <c r="D16" i="1"/>
  <c r="E16" i="1"/>
  <c r="B16" i="1"/>
</calcChain>
</file>

<file path=xl/sharedStrings.xml><?xml version="1.0" encoding="utf-8"?>
<sst xmlns="http://schemas.openxmlformats.org/spreadsheetml/2006/main" count="49" uniqueCount="43">
  <si>
    <t>N = 60</t>
  </si>
  <si>
    <t>Age, M (R)</t>
  </si>
  <si>
    <t>39.28 years (±19.04)</t>
  </si>
  <si>
    <t>Side</t>
  </si>
  <si>
    <t xml:space="preserve">   Left</t>
  </si>
  <si>
    <t xml:space="preserve">   Right </t>
  </si>
  <si>
    <t>31 (51.7%)</t>
  </si>
  <si>
    <t>29 (48.3%)</t>
  </si>
  <si>
    <t>Revision surgery</t>
  </si>
  <si>
    <t>30 (50.0%)</t>
  </si>
  <si>
    <t>Grafting success</t>
  </si>
  <si>
    <t>59 (98.3%)</t>
  </si>
  <si>
    <t xml:space="preserve">      Incus interposition </t>
  </si>
  <si>
    <t xml:space="preserve">      Malleus head interposition</t>
  </si>
  <si>
    <t xml:space="preserve">      PORP</t>
  </si>
  <si>
    <t xml:space="preserve">      TORP</t>
  </si>
  <si>
    <t xml:space="preserve">      DCB PORP</t>
  </si>
  <si>
    <t xml:space="preserve">      ssyTORP</t>
  </si>
  <si>
    <t xml:space="preserve">      Overall</t>
  </si>
  <si>
    <t>Preoperative</t>
  </si>
  <si>
    <t>25.24 (± 13.33)</t>
  </si>
  <si>
    <t>23.05 (± 6.70)</t>
  </si>
  <si>
    <t>24.30 (± 13.22)</t>
  </si>
  <si>
    <t>36.80 (± 11.33)</t>
  </si>
  <si>
    <t>28.90 (± 10.91)</t>
  </si>
  <si>
    <t>44.44 (± 10.23)</t>
  </si>
  <si>
    <t>30.46 (± 13.23)</t>
  </si>
  <si>
    <t>Postoperative</t>
  </si>
  <si>
    <t>17.10 (± 6.01)</t>
  </si>
  <si>
    <t>21.90 (± 10.14)</t>
  </si>
  <si>
    <t>16.80 (± 6.30)</t>
  </si>
  <si>
    <t>20.30 (± 9.44)</t>
  </si>
  <si>
    <t>24.50 (± 14.32)</t>
  </si>
  <si>
    <t>27.85 (± 12.94)</t>
  </si>
  <si>
    <t>21.41 (± 10.64)</t>
  </si>
  <si>
    <t>Mean ABG (± SD)</t>
  </si>
  <si>
    <t>0-10</t>
  </si>
  <si>
    <t xml:space="preserve"> </t>
  </si>
  <si>
    <t>ABG</t>
  </si>
  <si>
    <t>Mean (± SD)</t>
  </si>
  <si>
    <t xml:space="preserve"> 11-20</t>
  </si>
  <si>
    <t>21-30</t>
  </si>
  <si>
    <t>&gt;31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</si>
</sst>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C9CD2-9F9B-AA48-B528-5F5FAC90DF9E}">
  <dimension ref="A1:K26"/>
  <sheetViews>
    <sheetView tabSelected="1" workbookViewId="0">
      <selection activeCell="M9" sqref="M9"/>
    </sheetView>
  </sheetViews>
  <sheetFormatPr defaultColWidth="11.19921875" defaultRowHeight="15.6" x14ac:dyDescent="0.3"/>
  <cols>
    <col min="1" max="1" width="28.59765625" style="5" customWidth="1"/>
    <col min="2" max="5" width="9.296875" style="5" customWidth="1"/>
    <col min="6" max="6" width="15" style="5" customWidth="1"/>
    <col min="7" max="10" width="9.296875" style="5" customWidth="1"/>
    <col min="11" max="11" width="15" style="5" customWidth="1"/>
    <col min="12" max="16384" width="11.19921875" style="5"/>
  </cols>
  <sheetData>
    <row r="1" spans="1:11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1" ht="16.95" customHeight="1" x14ac:dyDescent="0.3">
      <c r="A2" s="12" t="s">
        <v>1</v>
      </c>
      <c r="B2" s="2" t="s">
        <v>2</v>
      </c>
      <c r="C2" s="3"/>
      <c r="D2" s="3"/>
      <c r="E2" s="3"/>
      <c r="F2" s="3"/>
      <c r="G2" s="3"/>
      <c r="H2" s="3"/>
      <c r="I2" s="3"/>
      <c r="J2" s="3"/>
      <c r="K2" s="4"/>
    </row>
    <row r="3" spans="1:11" x14ac:dyDescent="0.3">
      <c r="A3" s="12" t="s">
        <v>3</v>
      </c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3">
      <c r="A4" s="12" t="s">
        <v>4</v>
      </c>
      <c r="B4" s="2" t="s">
        <v>6</v>
      </c>
      <c r="C4" s="3"/>
      <c r="D4" s="3"/>
      <c r="E4" s="3"/>
      <c r="F4" s="3"/>
      <c r="G4" s="3"/>
      <c r="H4" s="3"/>
      <c r="I4" s="3"/>
      <c r="J4" s="3"/>
      <c r="K4" s="4"/>
    </row>
    <row r="5" spans="1:11" x14ac:dyDescent="0.3">
      <c r="A5" s="12" t="s">
        <v>5</v>
      </c>
      <c r="B5" s="2" t="s">
        <v>7</v>
      </c>
      <c r="C5" s="3"/>
      <c r="D5" s="3"/>
      <c r="E5" s="3"/>
      <c r="F5" s="3"/>
      <c r="G5" s="3"/>
      <c r="H5" s="3"/>
      <c r="I5" s="3"/>
      <c r="J5" s="3"/>
      <c r="K5" s="4"/>
    </row>
    <row r="6" spans="1:11" x14ac:dyDescent="0.3">
      <c r="A6" s="12" t="s">
        <v>8</v>
      </c>
      <c r="B6" s="2" t="s">
        <v>9</v>
      </c>
      <c r="C6" s="3"/>
      <c r="D6" s="3"/>
      <c r="E6" s="3"/>
      <c r="F6" s="3"/>
      <c r="G6" s="3"/>
      <c r="H6" s="3"/>
      <c r="I6" s="3"/>
      <c r="J6" s="3"/>
      <c r="K6" s="4"/>
    </row>
    <row r="7" spans="1:11" x14ac:dyDescent="0.3">
      <c r="A7" s="12" t="s">
        <v>10</v>
      </c>
      <c r="B7" s="6" t="s">
        <v>11</v>
      </c>
      <c r="C7" s="7"/>
      <c r="D7" s="7"/>
      <c r="E7" s="7"/>
      <c r="F7" s="7"/>
      <c r="G7" s="3"/>
      <c r="H7" s="3"/>
      <c r="I7" s="3"/>
      <c r="J7" s="3"/>
      <c r="K7" s="4"/>
    </row>
    <row r="8" spans="1:11" ht="16.05" customHeight="1" x14ac:dyDescent="0.3">
      <c r="A8" s="13"/>
      <c r="B8" s="14" t="s">
        <v>19</v>
      </c>
      <c r="C8" s="15"/>
      <c r="D8" s="15"/>
      <c r="E8" s="15"/>
      <c r="F8" s="16"/>
      <c r="G8" s="16" t="s">
        <v>27</v>
      </c>
      <c r="H8" s="17"/>
      <c r="I8" s="17"/>
      <c r="J8" s="17"/>
      <c r="K8" s="17"/>
    </row>
    <row r="9" spans="1:11" ht="16.95" customHeight="1" x14ac:dyDescent="0.3">
      <c r="A9" s="12" t="s">
        <v>38</v>
      </c>
      <c r="B9" s="8" t="s">
        <v>36</v>
      </c>
      <c r="C9" s="8" t="s">
        <v>40</v>
      </c>
      <c r="D9" s="8" t="s">
        <v>41</v>
      </c>
      <c r="E9" s="8" t="s">
        <v>42</v>
      </c>
      <c r="F9" s="9" t="s">
        <v>39</v>
      </c>
      <c r="G9" s="10" t="s">
        <v>36</v>
      </c>
      <c r="H9" s="10" t="s">
        <v>40</v>
      </c>
      <c r="I9" s="10" t="s">
        <v>41</v>
      </c>
      <c r="J9" s="10" t="s">
        <v>42</v>
      </c>
      <c r="K9" s="1" t="s">
        <v>35</v>
      </c>
    </row>
    <row r="10" spans="1:11" x14ac:dyDescent="0.3">
      <c r="A10" s="12" t="s">
        <v>12</v>
      </c>
      <c r="B10" s="1">
        <v>2</v>
      </c>
      <c r="C10" s="1">
        <v>2</v>
      </c>
      <c r="D10" s="10">
        <v>2</v>
      </c>
      <c r="E10" s="1">
        <v>4</v>
      </c>
      <c r="F10" s="1" t="s">
        <v>20</v>
      </c>
      <c r="G10" s="1">
        <v>0</v>
      </c>
      <c r="H10" s="1">
        <v>8</v>
      </c>
      <c r="I10" s="1">
        <v>2</v>
      </c>
      <c r="J10" s="1">
        <v>0</v>
      </c>
      <c r="K10" s="1" t="s">
        <v>28</v>
      </c>
    </row>
    <row r="11" spans="1:11" x14ac:dyDescent="0.3">
      <c r="A11" s="12" t="s">
        <v>13</v>
      </c>
      <c r="B11" s="1">
        <v>0</v>
      </c>
      <c r="C11" s="1">
        <v>2</v>
      </c>
      <c r="D11" s="10">
        <v>6</v>
      </c>
      <c r="E11" s="10">
        <v>2</v>
      </c>
      <c r="F11" s="1" t="s">
        <v>21</v>
      </c>
      <c r="G11" s="1">
        <v>0</v>
      </c>
      <c r="H11" s="1">
        <v>5</v>
      </c>
      <c r="I11" s="1">
        <v>2</v>
      </c>
      <c r="J11" s="1">
        <v>2</v>
      </c>
      <c r="K11" s="1" t="s">
        <v>29</v>
      </c>
    </row>
    <row r="12" spans="1:11" x14ac:dyDescent="0.3">
      <c r="A12" s="12" t="s">
        <v>14</v>
      </c>
      <c r="B12" s="1">
        <v>2</v>
      </c>
      <c r="C12" s="1">
        <v>2</v>
      </c>
      <c r="D12" s="10">
        <v>2</v>
      </c>
      <c r="E12" s="1">
        <v>4</v>
      </c>
      <c r="F12" s="1" t="s">
        <v>22</v>
      </c>
      <c r="G12" s="1">
        <v>2</v>
      </c>
      <c r="H12" s="1">
        <v>5</v>
      </c>
      <c r="I12" s="1">
        <v>3</v>
      </c>
      <c r="J12" s="1">
        <v>0</v>
      </c>
      <c r="K12" s="1" t="s">
        <v>30</v>
      </c>
    </row>
    <row r="13" spans="1:11" x14ac:dyDescent="0.3">
      <c r="A13" s="12" t="s">
        <v>16</v>
      </c>
      <c r="B13" s="1">
        <v>1</v>
      </c>
      <c r="C13" s="1">
        <v>1</v>
      </c>
      <c r="D13" s="10">
        <v>3</v>
      </c>
      <c r="E13" s="1">
        <v>5</v>
      </c>
      <c r="F13" s="1" t="s">
        <v>24</v>
      </c>
      <c r="G13" s="1">
        <v>1</v>
      </c>
      <c r="H13" s="1">
        <v>5</v>
      </c>
      <c r="I13" s="1">
        <v>1</v>
      </c>
      <c r="J13" s="1">
        <v>3</v>
      </c>
      <c r="K13" s="1" t="s">
        <v>32</v>
      </c>
    </row>
    <row r="14" spans="1:11" x14ac:dyDescent="0.3">
      <c r="A14" s="12" t="s">
        <v>15</v>
      </c>
      <c r="B14" s="1">
        <v>0</v>
      </c>
      <c r="C14" s="1">
        <v>1</v>
      </c>
      <c r="D14" s="10">
        <v>1</v>
      </c>
      <c r="E14" s="1">
        <v>8</v>
      </c>
      <c r="F14" s="1" t="s">
        <v>23</v>
      </c>
      <c r="G14" s="1">
        <v>2</v>
      </c>
      <c r="H14" s="1">
        <v>3</v>
      </c>
      <c r="I14" s="1">
        <v>3</v>
      </c>
      <c r="J14" s="1">
        <v>2</v>
      </c>
      <c r="K14" s="1" t="s">
        <v>31</v>
      </c>
    </row>
    <row r="15" spans="1:11" x14ac:dyDescent="0.3">
      <c r="A15" s="12" t="s">
        <v>17</v>
      </c>
      <c r="B15" s="1">
        <v>0</v>
      </c>
      <c r="C15" s="1">
        <v>0</v>
      </c>
      <c r="D15" s="10">
        <v>1</v>
      </c>
      <c r="E15" s="10">
        <v>9</v>
      </c>
      <c r="F15" s="1" t="s">
        <v>25</v>
      </c>
      <c r="G15" s="1">
        <v>1</v>
      </c>
      <c r="H15" s="1">
        <v>2</v>
      </c>
      <c r="I15" s="1">
        <v>3</v>
      </c>
      <c r="J15" s="1">
        <v>4</v>
      </c>
      <c r="K15" s="1" t="s">
        <v>33</v>
      </c>
    </row>
    <row r="16" spans="1:11" x14ac:dyDescent="0.3">
      <c r="A16" s="12" t="s">
        <v>18</v>
      </c>
      <c r="B16" s="1">
        <f>SUM(B10:B15)</f>
        <v>5</v>
      </c>
      <c r="C16" s="1">
        <f t="shared" ref="C16:G16" si="0">SUM(C10:C15)</f>
        <v>8</v>
      </c>
      <c r="D16" s="1">
        <f t="shared" si="0"/>
        <v>15</v>
      </c>
      <c r="E16" s="1">
        <f t="shared" si="0"/>
        <v>32</v>
      </c>
      <c r="F16" s="1" t="s">
        <v>26</v>
      </c>
      <c r="G16" s="1">
        <f t="shared" si="0"/>
        <v>6</v>
      </c>
      <c r="H16" s="1">
        <f t="shared" ref="H16" si="1">SUM(H10:H15)</f>
        <v>28</v>
      </c>
      <c r="I16" s="1">
        <f t="shared" ref="I16" si="2">SUM(I10:I15)</f>
        <v>14</v>
      </c>
      <c r="J16" s="1">
        <f t="shared" ref="J16" si="3">SUM(J10:J15)</f>
        <v>11</v>
      </c>
      <c r="K16" s="1" t="s">
        <v>34</v>
      </c>
    </row>
    <row r="19" spans="1:10" x14ac:dyDescent="0.3">
      <c r="C19" s="11"/>
    </row>
    <row r="24" spans="1:10" x14ac:dyDescent="0.3">
      <c r="A24" s="11" t="s">
        <v>37</v>
      </c>
      <c r="B24" s="11"/>
      <c r="C24" s="11"/>
    </row>
    <row r="25" spans="1:10" x14ac:dyDescent="0.3">
      <c r="E25" s="5" t="s">
        <v>37</v>
      </c>
    </row>
    <row r="26" spans="1:10" x14ac:dyDescent="0.3">
      <c r="J26" s="5" t="s">
        <v>37</v>
      </c>
    </row>
  </sheetData>
  <mergeCells count="9">
    <mergeCell ref="B8:F8"/>
    <mergeCell ref="G8:K8"/>
    <mergeCell ref="B1:K1"/>
    <mergeCell ref="B2:K2"/>
    <mergeCell ref="B3:K3"/>
    <mergeCell ref="B4:K4"/>
    <mergeCell ref="B5:K5"/>
    <mergeCell ref="B6:K6"/>
    <mergeCell ref="B7:K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 Fink</dc:creator>
  <cp:lastModifiedBy>Nilanjana Das</cp:lastModifiedBy>
  <dcterms:created xsi:type="dcterms:W3CDTF">2023-08-30T08:05:11Z</dcterms:created>
  <dcterms:modified xsi:type="dcterms:W3CDTF">2024-01-16T13:46:10Z</dcterms:modified>
</cp:coreProperties>
</file>